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tabRatio="624" activeTab="0"/>
  </bookViews>
  <sheets>
    <sheet name="里程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<sst xmlns="http://schemas.openxmlformats.org/spreadsheetml/2006/main" count="11" uniqueCount="11">
  <si>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广邻高速公路收费里程表</t>
  </si>
  <si>
    <t xml:space="preserve">                                        </t>
  </si>
  <si>
    <t>单位：公里</t>
  </si>
  <si>
    <t>广安东</t>
  </si>
  <si>
    <t>遂广枢纽互通</t>
  </si>
  <si>
    <t>华蓥西</t>
  </si>
  <si>
    <t>双水井枢纽互通</t>
  </si>
  <si>
    <t>华蓥</t>
  </si>
  <si>
    <t>天池</t>
  </si>
  <si>
    <t>邻水西</t>
  </si>
  <si>
    <t>邻水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</si>
</sst>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NumberFormat="1" applyFont="1" applyFill="1" applyAlignment="1">
      <alignment horizontal="center" vertical="center"/>
    </xf>
    <xf numFmtId="0" fontId="43" fillId="0" borderId="0" xfId="0" applyNumberFormat="1" applyFont="1" applyFill="1" applyAlignment="1">
      <alignment vertical="center"/>
    </xf>
    <xf numFmtId="0" fontId="44" fillId="0" borderId="0" xfId="0" applyNumberFormat="1" applyFont="1" applyFill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5" fillId="0" borderId="0" xfId="0" applyNumberFormat="1" applyFont="1" applyFill="1" applyAlignment="1">
      <alignment horizontal="center" vertical="center"/>
    </xf>
    <xf numFmtId="176" fontId="45" fillId="0" borderId="0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1"/>
  <sheetViews>
    <sheetView tabSelected="1" zoomScaleSheetLayoutView="100" workbookViewId="0" topLeftCell="A1">
      <selection activeCell="E7" sqref="E7"/>
    </sheetView>
  </sheetViews>
  <sheetFormatPr defaultColWidth="9.00390625" defaultRowHeight="34.5" customHeight="1"/>
  <cols>
    <col min="1" max="1" width="6.421875" style="0" customWidth="1"/>
    <col min="2" max="4" width="15.57421875" style="0" customWidth="1"/>
    <col min="5" max="5" width="18.140625" style="0" customWidth="1"/>
    <col min="6" max="9" width="15.57421875" style="0" customWidth="1"/>
  </cols>
  <sheetData>
    <row r="2" spans="2:9" ht="34.5" customHeight="1">
      <c r="B2" s="1" t="s">
        <v>0</v>
      </c>
      <c r="C2" s="1"/>
      <c r="D2" s="1"/>
      <c r="E2" s="1"/>
      <c r="F2" s="1"/>
      <c r="G2" s="1"/>
      <c r="H2" s="1"/>
      <c r="I2" s="1"/>
    </row>
    <row r="3" spans="2:9" ht="34.5" customHeight="1">
      <c r="B3" s="2" t="s">
        <v>1</v>
      </c>
      <c r="C3" s="2"/>
      <c r="D3" s="2"/>
      <c r="E3" s="2"/>
      <c r="F3" s="2"/>
      <c r="G3" s="2"/>
      <c r="H3" s="3" t="s">
        <v>2</v>
      </c>
      <c r="I3" s="3"/>
    </row>
    <row r="4" spans="2:9" ht="39" customHeight="1">
      <c r="B4" s="4" t="s">
        <v>3</v>
      </c>
      <c r="C4" s="5"/>
      <c r="D4" s="5"/>
      <c r="E4" s="5"/>
      <c r="F4" s="5"/>
      <c r="G4" s="5"/>
      <c r="H4" s="5"/>
      <c r="I4" s="5"/>
    </row>
    <row r="5" spans="2:9" ht="39" customHeight="1">
      <c r="B5" s="6">
        <v>1.5</v>
      </c>
      <c r="C5" s="7" t="s">
        <v>4</v>
      </c>
      <c r="D5" s="8"/>
      <c r="E5" s="8"/>
      <c r="F5" s="8"/>
      <c r="G5" s="8"/>
      <c r="H5" s="8"/>
      <c r="I5" s="8"/>
    </row>
    <row r="6" spans="2:9" ht="39" customHeight="1">
      <c r="B6" s="6">
        <f>B5+C6</f>
        <v>8.367</v>
      </c>
      <c r="C6" s="6">
        <v>6.867</v>
      </c>
      <c r="D6" s="6" t="s">
        <v>5</v>
      </c>
      <c r="E6" s="8"/>
      <c r="F6" s="8"/>
      <c r="G6" s="8"/>
      <c r="H6" s="8"/>
      <c r="I6" s="8"/>
    </row>
    <row r="7" spans="2:9" ht="39" customHeight="1">
      <c r="B7" s="6">
        <f>B5+C6+D7</f>
        <v>11.204</v>
      </c>
      <c r="C7" s="6">
        <f>C6+D7</f>
        <v>9.704</v>
      </c>
      <c r="D7" s="6">
        <v>2.837</v>
      </c>
      <c r="E7" s="6" t="s">
        <v>6</v>
      </c>
      <c r="F7" s="9"/>
      <c r="G7" s="9"/>
      <c r="H7" s="9"/>
      <c r="I7" s="9"/>
    </row>
    <row r="8" spans="2:9" ht="39" customHeight="1">
      <c r="B8" s="6">
        <f>B5+C6+D7+E8</f>
        <v>15.409</v>
      </c>
      <c r="C8" s="6">
        <f>C6+D7+E8</f>
        <v>13.909</v>
      </c>
      <c r="D8" s="6">
        <f>D7+E8</f>
        <v>7.042</v>
      </c>
      <c r="E8" s="6">
        <v>4.205</v>
      </c>
      <c r="F8" s="6" t="s">
        <v>7</v>
      </c>
      <c r="G8" s="9"/>
      <c r="H8" s="9"/>
      <c r="I8" s="9"/>
    </row>
    <row r="9" spans="2:9" ht="39" customHeight="1">
      <c r="B9" s="6">
        <f>B5+C6+D7+E8+F9</f>
        <v>24.027</v>
      </c>
      <c r="C9" s="6">
        <f>C6+D7+E8+F9</f>
        <v>22.527</v>
      </c>
      <c r="D9" s="6">
        <f>D7+E8+F9</f>
        <v>15.66</v>
      </c>
      <c r="E9" s="6">
        <f>E8+F9</f>
        <v>12.823</v>
      </c>
      <c r="F9" s="6">
        <v>8.618</v>
      </c>
      <c r="G9" s="6" t="s">
        <v>8</v>
      </c>
      <c r="H9" s="9"/>
      <c r="I9" s="9"/>
    </row>
    <row r="10" spans="2:9" ht="39" customHeight="1">
      <c r="B10" s="6">
        <f>B5+C6+D7+E8+F9+G10</f>
        <v>33.831</v>
      </c>
      <c r="C10" s="6">
        <f>C6+D7+E8+F9+G10</f>
        <v>32.331</v>
      </c>
      <c r="D10" s="6">
        <f>D7+E8+F9+G10</f>
        <v>25.464</v>
      </c>
      <c r="E10" s="6">
        <f>E8+F9+G10</f>
        <v>22.627000000000002</v>
      </c>
      <c r="F10" s="6">
        <f>F9+G10</f>
        <v>18.422</v>
      </c>
      <c r="G10" s="6">
        <v>9.804</v>
      </c>
      <c r="H10" s="6" t="s">
        <v>9</v>
      </c>
      <c r="I10" s="11"/>
    </row>
    <row r="11" spans="2:9" ht="43.5" customHeight="1">
      <c r="B11" s="10">
        <f>B5+C6+D7+E8+F9+G10+H11</f>
        <v>37.157000000000004</v>
      </c>
      <c r="C11" s="10">
        <f>C6+D7+E8+F9+G10+H11</f>
        <v>35.657000000000004</v>
      </c>
      <c r="D11" s="10">
        <f>D7+E8+F9+G10+H11</f>
        <v>28.79</v>
      </c>
      <c r="E11" s="10">
        <f>E8+F9+G10+H11</f>
        <v>25.953000000000003</v>
      </c>
      <c r="F11" s="10">
        <f>F9+G10+H11</f>
        <v>21.748</v>
      </c>
      <c r="G11" s="10">
        <f>G10+H11</f>
        <v>13.13</v>
      </c>
      <c r="H11" s="10">
        <v>3.326</v>
      </c>
      <c r="I11" s="12" t="s">
        <v>10</v>
      </c>
    </row>
  </sheetData>
  <sheetProtection/>
  <mergeCells count="2">
    <mergeCell ref="B2:I2"/>
    <mergeCell ref="H3:I3"/>
  </mergeCells>
  <printOptions/>
  <pageMargins left="0.699305555555556" right="0.699305555555556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yjh</dc:creator>
  <cp:keywords/>
  <dc:description/>
  <cp:lastModifiedBy>杨珍</cp:lastModifiedBy>
  <cp:lastPrinted>2020-01-02T06:08:00Z</cp:lastPrinted>
  <dcterms:created xsi:type="dcterms:W3CDTF">2019-12-28T14:27:00Z</dcterms:created>
  <dcterms:modified xsi:type="dcterms:W3CDTF">2021-06-07T02:41:15Z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